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april2022cpireport\"/>
    </mc:Choice>
  </mc:AlternateContent>
  <xr:revisionPtr revIDLastSave="0" documentId="13_ncr:1_{43D815E4-8437-4D50-BDB0-7BBDD789FE16}" xr6:coauthVersionLast="47" xr6:coauthVersionMax="47" xr10:uidLastSave="{00000000-0000-0000-0000-000000000000}"/>
  <bookViews>
    <workbookView xWindow="1080" yWindow="1080" windowWidth="17280" windowHeight="8880" xr2:uid="{00000000-000D-0000-FFFF-FFFF00000000}"/>
  </bookViews>
  <sheets>
    <sheet name="AGO APR 2022" sheetId="1" r:id="rId1"/>
  </sheets>
  <definedNames>
    <definedName name="_xlnm._FilterDatabase" localSheetId="0" hidden="1">'AGO APR 2022'!$A$1:$C$1</definedName>
    <definedName name="zones">'AGO APR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39" i="1" l="1"/>
  <c r="C39" i="1" l="1"/>
  <c r="B39" i="1" l="1"/>
  <c r="D41" i="1" l="1"/>
</calcChain>
</file>

<file path=xl/sharedStrings.xml><?xml version="1.0" encoding="utf-8"?>
<sst xmlns="http://schemas.openxmlformats.org/spreadsheetml/2006/main" count="57" uniqueCount="52">
  <si>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</si>
  <si>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</si>
  <si>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</si>
  <si>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</si>
  <si>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</si>
  <si>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</si>
  <si>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</si>
  <si>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</si>
  <si>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</si>
  <si>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</si>
  <si>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</si>
  <si>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</si>
  <si>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</si>
  <si>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</si>
  <si>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</si>
  <si>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</si>
  <si>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</si>
  <si>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</si>
  <si>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</si>
  <si>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</si>
  <si>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</si>
  <si>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</si>
  <si>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</si>
  <si>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</si>
  <si>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</si>
  <si>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</si>
  <si>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</si>
  <si>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</si>
  <si>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</si>
  <si>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</si>
  <si>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</si>
  <si>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</si>
  <si>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</si>
  <si>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</si>
  <si>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</si>
  <si>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</si>
  <si>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</si>
  <si>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</si>
  <si>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</si>
  <si>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</si>
  <si>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</si>
  <si>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SOUTH EAST</t>
  </si>
  <si>
    <t>NORTH CENTRAL</t>
  </si>
  <si>
    <t>NORTH EAST</t>
  </si>
  <si>
    <t>SOUTH SOUTH</t>
  </si>
  <si>
    <t>SOUTH WEST</t>
  </si>
  <si>
    <t>NORTH WEST</t>
  </si>
  <si>
    <t>Zone</t>
  </si>
  <si>
    <t>Nasarawa</t>
  </si>
  <si>
    <t>Average of Apr-22</t>
  </si>
  <si>
    <t>Kogi/Bauchi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</si>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</sst>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</cellStyleXfs>
  <cellXfs count="17">
    <xf numFmtId="0" fontId="0" fillId="0" borderId="0" xfId="0">
      <alignment vertical="center"/>
    </xf>
    <xf numFmtId="0" fontId="1" fillId="2" borderId="0" xfId="0" applyFont="1" applyFill="1" applyAlignment="1"/>
    <xf numFmtId="0" fontId="5" fillId="0" borderId="1" xfId="1" applyFont="1" applyBorder="1" applyAlignment="1" applyProtection="1">
      <alignment horizontal="left" wrapText="1"/>
    </xf>
    <xf numFmtId="2" fontId="6" fillId="0" borderId="0" xfId="0" applyNumberFormat="1" applyFont="1" applyAlignment="1"/>
    <xf numFmtId="0" fontId="2" fillId="3" borderId="2" xfId="1" applyFont="1" applyFill="1" applyBorder="1" applyAlignment="1" applyProtection="1">
      <alignment horizontal="center"/>
    </xf>
    <xf numFmtId="17" fontId="2" fillId="3" borderId="2" xfId="1" applyNumberFormat="1" applyFont="1" applyFill="1" applyBorder="1" applyAlignment="1" applyProtection="1">
      <alignment horizontal="center"/>
    </xf>
    <xf numFmtId="0" fontId="2" fillId="0" borderId="2" xfId="1" applyFont="1" applyBorder="1" applyAlignment="1" applyProtection="1">
      <alignment horizontal="left" wrapText="1"/>
    </xf>
    <xf numFmtId="2" fontId="3" fillId="0" borderId="2" xfId="3" applyNumberFormat="1" applyFont="1" applyFill="1" applyBorder="1" applyAlignment="1" applyProtection="1">
      <alignment horizontal="right" wrapText="1"/>
    </xf>
    <xf numFmtId="2" fontId="2" fillId="0" borderId="2" xfId="3" applyNumberFormat="1" applyFont="1" applyFill="1" applyBorder="1" applyAlignment="1" applyProtection="1">
      <alignment horizontal="right" wrapText="1"/>
    </xf>
    <xf numFmtId="2" fontId="2" fillId="0" borderId="2" xfId="2" applyNumberFormat="1" applyFont="1" applyFill="1" applyBorder="1" applyAlignment="1" applyProtection="1">
      <alignment horizontal="right" wrapText="1"/>
    </xf>
    <xf numFmtId="0" fontId="5" fillId="0" borderId="2" xfId="1" applyFont="1" applyBorder="1" applyAlignment="1" applyProtection="1">
      <alignment horizontal="left" wrapText="1"/>
    </xf>
    <xf numFmtId="2" fontId="6" fillId="0" borderId="2" xfId="0" applyNumberFormat="1" applyFont="1" applyBorder="1" applyAlignment="1"/>
    <xf numFmtId="0" fontId="7" fillId="4" borderId="2" xfId="0" applyFont="1" applyFill="1" applyBorder="1">
      <alignment vertical="center"/>
    </xf>
    <xf numFmtId="0" fontId="0" fillId="0" borderId="2" xfId="0" applyBorder="1" applyAlignment="1">
      <alignment horizontal="left" vertical="center"/>
    </xf>
    <xf numFmtId="4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5" fillId="0" borderId="2" xfId="1" applyFont="1" applyBorder="1" applyAlignment="1" applyProtection="1">
      <alignment horizontal="left"/>
    </xf>
  </cellXfs>
  <cellStyles count="4">
    <cellStyle name="Normal" xfId="0" builtinId="0"/>
    <cellStyle name="Normal_Sheet1" xfId="1" xr:uid="{00000000-0005-0000-0000-000005000000}"/>
    <cellStyle name="Normal_Sheet2" xfId="2" xr:uid="{00000000-0005-0000-0000-000007000000}"/>
    <cellStyle name="Normal_Sheet3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="110" zoomScaleNormal="110" workbookViewId="0">
      <selection activeCell="F1" sqref="F1:G18"/>
    </sheetView>
  </sheetViews>
  <sheetFormatPr defaultColWidth="10" defaultRowHeight="15" customHeight="1" x14ac:dyDescent="0.3"/>
  <cols>
    <col min="1" max="1" width="23.33203125" customWidth="1"/>
    <col min="2" max="2" width="15.109375" bestFit="1" customWidth="1"/>
    <col min="4" max="4" width="11.88671875" bestFit="1" customWidth="1"/>
    <col min="6" max="6" width="39.44140625" bestFit="1" customWidth="1"/>
  </cols>
  <sheetData>
    <row r="1" spans="1:7" s="1" customFormat="1" ht="15" customHeight="1" x14ac:dyDescent="0.3">
      <c r="A1" s="4" t="s">
        <v>51</v>
      </c>
      <c r="B1" s="5">
        <v>44287</v>
      </c>
      <c r="C1" s="5">
        <v>44621</v>
      </c>
      <c r="D1" s="5">
        <v>44652</v>
      </c>
      <c r="F1" s="12" t="s">
        <v>47</v>
      </c>
      <c r="G1" s="12" t="s">
        <v>49</v>
      </c>
    </row>
    <row r="2" spans="1:7" ht="15" customHeight="1" x14ac:dyDescent="0.3">
      <c r="A2" s="6" t="s">
        <v>0</v>
      </c>
      <c r="B2" s="7">
        <v>236</v>
      </c>
      <c r="C2" s="8">
        <v>645</v>
      </c>
      <c r="D2" s="9">
        <v>637.5</v>
      </c>
      <c r="F2" s="13" t="s">
        <v>42</v>
      </c>
      <c r="G2" s="14">
        <v>659.33333333333337</v>
      </c>
    </row>
    <row r="3" spans="1:7" ht="15" customHeight="1" x14ac:dyDescent="0.3">
      <c r="A3" s="6" t="s">
        <v>1</v>
      </c>
      <c r="B3" s="7">
        <v>238.33333333333334</v>
      </c>
      <c r="C3" s="8">
        <v>525</v>
      </c>
      <c r="D3" s="9">
        <v>706</v>
      </c>
      <c r="F3" s="13" t="s">
        <v>43</v>
      </c>
      <c r="G3" s="14">
        <v>617.1111111111112</v>
      </c>
    </row>
    <row r="4" spans="1:7" ht="15" customHeight="1" x14ac:dyDescent="0.3">
      <c r="A4" s="6" t="s">
        <v>2</v>
      </c>
      <c r="B4" s="7">
        <v>235</v>
      </c>
      <c r="C4" s="8">
        <v>544</v>
      </c>
      <c r="D4" s="9">
        <v>686.66666666666697</v>
      </c>
      <c r="F4" s="13" t="s">
        <v>46</v>
      </c>
      <c r="G4" s="14">
        <v>678.88605442176868</v>
      </c>
    </row>
    <row r="5" spans="1:7" ht="15" customHeight="1" x14ac:dyDescent="0.3">
      <c r="A5" s="6" t="s">
        <v>3</v>
      </c>
      <c r="B5" s="7">
        <v>246.66666666666666</v>
      </c>
      <c r="C5" s="8">
        <v>570</v>
      </c>
      <c r="D5" s="9">
        <v>703</v>
      </c>
      <c r="F5" s="13" t="s">
        <v>41</v>
      </c>
      <c r="G5" s="14">
        <v>626.26277056277058</v>
      </c>
    </row>
    <row r="6" spans="1:7" ht="15" customHeight="1" x14ac:dyDescent="0.3">
      <c r="A6" s="6" t="s">
        <v>4</v>
      </c>
      <c r="B6" s="7">
        <v>211.92307692307693</v>
      </c>
      <c r="C6" s="8">
        <v>583</v>
      </c>
      <c r="D6" s="9">
        <v>606.07142857142856</v>
      </c>
      <c r="F6" s="13" t="s">
        <v>44</v>
      </c>
      <c r="G6" s="14">
        <v>646.67440476190484</v>
      </c>
    </row>
    <row r="7" spans="1:7" ht="15" customHeight="1" x14ac:dyDescent="0.3">
      <c r="A7" s="6" t="s">
        <v>5</v>
      </c>
      <c r="B7" s="7">
        <v>244.75</v>
      </c>
      <c r="C7" s="8">
        <v>408</v>
      </c>
      <c r="D7" s="9">
        <v>550</v>
      </c>
      <c r="F7" s="13" t="s">
        <v>45</v>
      </c>
      <c r="G7" s="14">
        <v>688.93688949938962</v>
      </c>
    </row>
    <row r="8" spans="1:7" ht="15" customHeight="1" x14ac:dyDescent="0.3">
      <c r="A8" s="6" t="s">
        <v>6</v>
      </c>
      <c r="B8" s="7">
        <v>245.66666666666666</v>
      </c>
      <c r="C8" s="8">
        <v>485.66666666666669</v>
      </c>
      <c r="D8" s="9">
        <v>643</v>
      </c>
      <c r="F8" s="15"/>
      <c r="G8" s="15"/>
    </row>
    <row r="9" spans="1:7" ht="15" customHeight="1" x14ac:dyDescent="0.3">
      <c r="A9" s="6" t="s">
        <v>7</v>
      </c>
      <c r="B9" s="7">
        <v>264.75</v>
      </c>
      <c r="C9" s="8">
        <v>518</v>
      </c>
      <c r="D9" s="9">
        <v>662.5</v>
      </c>
      <c r="F9" s="15"/>
      <c r="G9" s="15"/>
    </row>
    <row r="10" spans="1:7" ht="15" customHeight="1" x14ac:dyDescent="0.3">
      <c r="A10" s="6" t="s">
        <v>8</v>
      </c>
      <c r="B10" s="7">
        <v>255.42857142857142</v>
      </c>
      <c r="C10" s="8">
        <v>432</v>
      </c>
      <c r="D10" s="9">
        <v>648.5</v>
      </c>
      <c r="F10" s="16" t="s">
        <v>39</v>
      </c>
      <c r="G10" s="15"/>
    </row>
    <row r="11" spans="1:7" ht="15" customHeight="1" x14ac:dyDescent="0.3">
      <c r="A11" s="6" t="s">
        <v>9</v>
      </c>
      <c r="B11" s="7">
        <v>239.16666666666666</v>
      </c>
      <c r="C11" s="8">
        <v>561.5625</v>
      </c>
      <c r="D11" s="9">
        <v>626.875</v>
      </c>
      <c r="F11" s="6" t="s">
        <v>27</v>
      </c>
      <c r="G11" s="9">
        <v>707</v>
      </c>
    </row>
    <row r="12" spans="1:7" ht="15" customHeight="1" x14ac:dyDescent="0.3">
      <c r="A12" s="6" t="s">
        <v>10</v>
      </c>
      <c r="B12" s="7">
        <v>231.92307692307693</v>
      </c>
      <c r="C12" s="8">
        <v>575</v>
      </c>
      <c r="D12" s="9">
        <v>600.6</v>
      </c>
      <c r="F12" s="6" t="s">
        <v>1</v>
      </c>
      <c r="G12" s="9">
        <v>706</v>
      </c>
    </row>
    <row r="13" spans="1:7" ht="15" customHeight="1" x14ac:dyDescent="0.3">
      <c r="A13" s="6" t="s">
        <v>11</v>
      </c>
      <c r="B13" s="7">
        <v>252.5</v>
      </c>
      <c r="C13" s="8">
        <v>644</v>
      </c>
      <c r="D13" s="9">
        <v>695</v>
      </c>
      <c r="F13" s="6" t="s">
        <v>28</v>
      </c>
      <c r="G13" s="9">
        <v>704</v>
      </c>
    </row>
    <row r="14" spans="1:7" ht="15" customHeight="1" x14ac:dyDescent="0.3">
      <c r="A14" s="6" t="s">
        <v>12</v>
      </c>
      <c r="B14" s="7">
        <v>249.8</v>
      </c>
      <c r="C14" s="8">
        <v>632.5</v>
      </c>
      <c r="D14" s="9">
        <v>620.85714285714289</v>
      </c>
      <c r="F14" s="15"/>
      <c r="G14" s="15"/>
    </row>
    <row r="15" spans="1:7" ht="15" customHeight="1" x14ac:dyDescent="0.3">
      <c r="A15" s="6" t="s">
        <v>13</v>
      </c>
      <c r="B15" s="7">
        <v>226.23529411764699</v>
      </c>
      <c r="C15" s="8">
        <v>672.14285714285711</v>
      </c>
      <c r="D15" s="9">
        <v>700.61538461538498</v>
      </c>
      <c r="F15" s="16" t="s">
        <v>40</v>
      </c>
      <c r="G15" s="15"/>
    </row>
    <row r="16" spans="1:7" ht="15" customHeight="1" x14ac:dyDescent="0.3">
      <c r="A16" s="6" t="s">
        <v>14</v>
      </c>
      <c r="B16" s="7">
        <v>238.92857142857142</v>
      </c>
      <c r="C16" s="8">
        <v>511.875</v>
      </c>
      <c r="D16" s="9">
        <v>609.33333333333337</v>
      </c>
      <c r="F16" s="6" t="s">
        <v>33</v>
      </c>
      <c r="G16" s="9">
        <v>535</v>
      </c>
    </row>
    <row r="17" spans="1:7" ht="15" customHeight="1" x14ac:dyDescent="0.3">
      <c r="A17" s="6" t="s">
        <v>15</v>
      </c>
      <c r="B17" s="7">
        <v>227.5</v>
      </c>
      <c r="C17" s="8">
        <v>455</v>
      </c>
      <c r="D17" s="9">
        <v>692.5</v>
      </c>
      <c r="F17" s="6" t="s">
        <v>50</v>
      </c>
      <c r="G17" s="9">
        <v>550</v>
      </c>
    </row>
    <row r="18" spans="1:7" ht="15" customHeight="1" x14ac:dyDescent="0.3">
      <c r="A18" s="6" t="s">
        <v>16</v>
      </c>
      <c r="B18" s="7">
        <v>246.47058823529412</v>
      </c>
      <c r="C18" s="8">
        <v>452.22222222222223</v>
      </c>
      <c r="D18" s="9">
        <v>583.40909090909088</v>
      </c>
      <c r="F18" s="6" t="s">
        <v>16</v>
      </c>
      <c r="G18" s="9">
        <v>583.41</v>
      </c>
    </row>
    <row r="19" spans="1:7" ht="15" customHeight="1" x14ac:dyDescent="0.3">
      <c r="A19" s="6" t="s">
        <v>17</v>
      </c>
      <c r="B19" s="7">
        <v>217.93151412188348</v>
      </c>
      <c r="C19" s="8">
        <v>550</v>
      </c>
      <c r="D19" s="9">
        <v>613.75</v>
      </c>
    </row>
    <row r="20" spans="1:7" ht="15" customHeight="1" x14ac:dyDescent="0.3">
      <c r="A20" s="6" t="s">
        <v>18</v>
      </c>
      <c r="B20" s="7">
        <v>230</v>
      </c>
      <c r="C20" s="8">
        <v>502.222222222222</v>
      </c>
      <c r="D20" s="9">
        <v>664.28571428571433</v>
      </c>
    </row>
    <row r="21" spans="1:7" ht="15" customHeight="1" x14ac:dyDescent="0.3">
      <c r="A21" s="6" t="s">
        <v>19</v>
      </c>
      <c r="B21" s="7">
        <v>237.72727272727272</v>
      </c>
      <c r="C21" s="8">
        <v>620</v>
      </c>
      <c r="D21" s="9">
        <v>674.16666666666663</v>
      </c>
    </row>
    <row r="22" spans="1:7" ht="15" customHeight="1" x14ac:dyDescent="0.3">
      <c r="A22" s="6" t="s">
        <v>20</v>
      </c>
      <c r="B22" s="7">
        <v>238.125</v>
      </c>
      <c r="C22" s="8">
        <v>585</v>
      </c>
      <c r="D22" s="9">
        <v>700</v>
      </c>
    </row>
    <row r="23" spans="1:7" ht="15" customHeight="1" x14ac:dyDescent="0.3">
      <c r="A23" s="6" t="s">
        <v>21</v>
      </c>
      <c r="B23" s="7">
        <v>224.625</v>
      </c>
      <c r="C23" s="8">
        <v>450</v>
      </c>
      <c r="D23" s="9">
        <v>700</v>
      </c>
    </row>
    <row r="24" spans="1:7" ht="15" customHeight="1" x14ac:dyDescent="0.3">
      <c r="A24" s="6" t="s">
        <v>22</v>
      </c>
      <c r="B24" s="7">
        <v>215</v>
      </c>
      <c r="C24" s="8">
        <v>540</v>
      </c>
      <c r="D24" s="9">
        <v>550</v>
      </c>
    </row>
    <row r="25" spans="1:7" ht="15" customHeight="1" x14ac:dyDescent="0.3">
      <c r="A25" s="6" t="s">
        <v>23</v>
      </c>
      <c r="B25" s="7">
        <v>246</v>
      </c>
      <c r="C25" s="8">
        <v>512</v>
      </c>
      <c r="D25" s="9">
        <v>693.33333333333337</v>
      </c>
    </row>
    <row r="26" spans="1:7" ht="15" customHeight="1" x14ac:dyDescent="0.3">
      <c r="A26" s="6" t="s">
        <v>24</v>
      </c>
      <c r="B26" s="7">
        <v>247.36842105263159</v>
      </c>
      <c r="C26" s="8">
        <v>668.75</v>
      </c>
      <c r="D26" s="9">
        <v>660.66666666666663</v>
      </c>
    </row>
    <row r="27" spans="1:7" ht="15" customHeight="1" x14ac:dyDescent="0.3">
      <c r="A27" s="6" t="s">
        <v>48</v>
      </c>
      <c r="B27" s="7">
        <v>237.66666666666666</v>
      </c>
      <c r="C27" s="8">
        <v>450</v>
      </c>
      <c r="D27" s="9">
        <v>701</v>
      </c>
    </row>
    <row r="28" spans="1:7" ht="15" customHeight="1" x14ac:dyDescent="0.3">
      <c r="A28" s="6" t="s">
        <v>25</v>
      </c>
      <c r="B28" s="7">
        <v>250</v>
      </c>
      <c r="C28" s="8">
        <v>515</v>
      </c>
      <c r="D28" s="9">
        <v>615</v>
      </c>
    </row>
    <row r="29" spans="1:7" ht="15" customHeight="1" x14ac:dyDescent="0.3">
      <c r="A29" s="6" t="s">
        <v>35</v>
      </c>
      <c r="B29" s="7">
        <v>228.42857142857142</v>
      </c>
      <c r="C29" s="8">
        <v>512</v>
      </c>
      <c r="D29" s="9">
        <v>683.125</v>
      </c>
    </row>
    <row r="30" spans="1:7" ht="15" customHeight="1" x14ac:dyDescent="0.3">
      <c r="A30" s="6" t="s">
        <v>26</v>
      </c>
      <c r="B30" s="7">
        <v>231.07142857142858</v>
      </c>
      <c r="C30" s="8">
        <v>622</v>
      </c>
      <c r="D30" s="9">
        <v>678.21428571428601</v>
      </c>
    </row>
    <row r="31" spans="1:7" ht="15" customHeight="1" x14ac:dyDescent="0.3">
      <c r="A31" s="6" t="s">
        <v>27</v>
      </c>
      <c r="B31" s="7">
        <v>240.61538461538461</v>
      </c>
      <c r="C31" s="8">
        <v>607.77777777777806</v>
      </c>
      <c r="D31" s="9">
        <v>707</v>
      </c>
    </row>
    <row r="32" spans="1:7" ht="15" customHeight="1" x14ac:dyDescent="0.3">
      <c r="A32" s="6" t="s">
        <v>28</v>
      </c>
      <c r="B32" s="7">
        <v>244.28571428571428</v>
      </c>
      <c r="C32" s="8">
        <v>632</v>
      </c>
      <c r="D32" s="9">
        <v>704</v>
      </c>
    </row>
    <row r="33" spans="1:4" ht="15" customHeight="1" x14ac:dyDescent="0.3">
      <c r="A33" s="6" t="s">
        <v>29</v>
      </c>
      <c r="B33" s="7">
        <v>226</v>
      </c>
      <c r="C33" s="8">
        <v>500</v>
      </c>
      <c r="D33" s="9">
        <v>687.5</v>
      </c>
    </row>
    <row r="34" spans="1:4" ht="15" customHeight="1" x14ac:dyDescent="0.3">
      <c r="A34" s="6" t="s">
        <v>30</v>
      </c>
      <c r="B34" s="7">
        <v>220.14285714285714</v>
      </c>
      <c r="C34" s="8">
        <v>615</v>
      </c>
      <c r="D34" s="9">
        <v>685.71428571428601</v>
      </c>
    </row>
    <row r="35" spans="1:4" ht="15" customHeight="1" x14ac:dyDescent="0.3">
      <c r="A35" s="6" t="s">
        <v>31</v>
      </c>
      <c r="B35" s="7">
        <v>247.5</v>
      </c>
      <c r="C35" s="8">
        <v>450</v>
      </c>
      <c r="D35" s="9">
        <v>700</v>
      </c>
    </row>
    <row r="36" spans="1:4" ht="15" customHeight="1" x14ac:dyDescent="0.3">
      <c r="A36" s="6" t="s">
        <v>32</v>
      </c>
      <c r="B36" s="7">
        <v>246.3562817524203</v>
      </c>
      <c r="C36" s="8">
        <v>450</v>
      </c>
      <c r="D36" s="9">
        <v>590</v>
      </c>
    </row>
    <row r="37" spans="1:4" ht="15" customHeight="1" x14ac:dyDescent="0.3">
      <c r="A37" s="6" t="s">
        <v>33</v>
      </c>
      <c r="B37" s="7">
        <v>231.25</v>
      </c>
      <c r="C37" s="8">
        <v>412</v>
      </c>
      <c r="D37" s="9">
        <v>535</v>
      </c>
    </row>
    <row r="38" spans="1:4" ht="15" customHeight="1" x14ac:dyDescent="0.3">
      <c r="A38" s="6" t="s">
        <v>34</v>
      </c>
      <c r="B38" s="7">
        <v>225</v>
      </c>
      <c r="C38" s="8">
        <v>546</v>
      </c>
      <c r="D38" s="9">
        <v>700</v>
      </c>
    </row>
    <row r="39" spans="1:4" ht="15" customHeight="1" x14ac:dyDescent="0.3">
      <c r="A39" s="10" t="s">
        <v>36</v>
      </c>
      <c r="B39" s="11">
        <f>AVERAGE(B2:B38)</f>
        <v>237.192881750119</v>
      </c>
      <c r="C39" s="11">
        <f>AVERAGE(C2:C38)</f>
        <v>539.31673637923632</v>
      </c>
      <c r="D39" s="11">
        <f>AVERAGE(D2:D38)</f>
        <v>654.46443241443239</v>
      </c>
    </row>
    <row r="40" spans="1:4" ht="15" customHeight="1" x14ac:dyDescent="0.3">
      <c r="A40" s="2" t="s">
        <v>37</v>
      </c>
      <c r="B40" s="3"/>
      <c r="C40" s="3"/>
      <c r="D40" s="3">
        <f>D39/C39*100-100</f>
        <v>21.350662471232226</v>
      </c>
    </row>
    <row r="41" spans="1:4" ht="15" customHeight="1" x14ac:dyDescent="0.3">
      <c r="A41" s="2" t="s">
        <v>38</v>
      </c>
      <c r="B41" s="3"/>
      <c r="C41" s="3"/>
      <c r="D41" s="3">
        <f>D39/B39*100-100</f>
        <v>175.92077282652434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 APR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2022-05-16T19:05:51Z</dcterms:modified>
</cp:coreProperties>
</file>